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85" windowHeight="14655" activeTab="0"/>
  </bookViews>
  <sheets>
    <sheet name="Auto Liability" sheetId="1" r:id="rId1"/>
    <sheet name="Auto Physical Damage" sheetId="2" r:id="rId2"/>
  </sheets>
  <definedNames/>
  <calcPr fullCalcOnLoad="1"/>
</workbook>
</file>

<file path=xl/sharedStrings.xml><?xml version="1.0" encoding="utf-8"?>
<sst xmlns="http://schemas.openxmlformats.org/spreadsheetml/2006/main" count="72" uniqueCount="37">
  <si>
    <t xml:space="preserve">Company Name: </t>
  </si>
  <si>
    <t>CoCode:</t>
  </si>
  <si>
    <t xml:space="preserve">Group Code: </t>
  </si>
  <si>
    <t>Private Passenger Auto Liability</t>
  </si>
  <si>
    <t>Accident Quarter</t>
  </si>
  <si>
    <t>Q1 - 2019</t>
  </si>
  <si>
    <t>Q2 -2019</t>
  </si>
  <si>
    <t>Q3 - 2019</t>
  </si>
  <si>
    <t>Q4 - 2019</t>
  </si>
  <si>
    <t>Q1 - 2020</t>
  </si>
  <si>
    <t>Q2 - 2020</t>
  </si>
  <si>
    <t>Q3 - 2020</t>
  </si>
  <si>
    <t>Q4 - 2020</t>
  </si>
  <si>
    <t>Q1 - 2021</t>
  </si>
  <si>
    <t>Q2 - 2021</t>
  </si>
  <si>
    <t>Q3 - 2021</t>
  </si>
  <si>
    <t>Q4 - 2021</t>
  </si>
  <si>
    <t>(1) Earned Vehicle Exposures</t>
  </si>
  <si>
    <t>(2) All expenses other than loss adjustment expenses, excluding amounts from item 5 below</t>
  </si>
  <si>
    <t>(3) Net Earned Premium Before Application of any COVID-19 Related Premium Credit/Refund/Dividend </t>
  </si>
  <si>
    <t>(4) The Amount of any COVID-19 Related Premium Credit/Refund/Dividend accounted for as premium </t>
  </si>
  <si>
    <t>(5) The Amount of any COVID-19 Related Credit/Refund/Dividend accounted for as expense</t>
  </si>
  <si>
    <t>(7) Net Ultimate Adjusting &amp; Other </t>
  </si>
  <si>
    <t>(8) Ultimate Reported Claim Counts (excluding Claims Closed without Payment) </t>
  </si>
  <si>
    <t>(9) Open Claim Counts </t>
  </si>
  <si>
    <t>Post-refund combined ratio (6+7+2+5)/(3-4) </t>
  </si>
  <si>
    <t>Pre-refund combined ratio (6+7+2)/(3) </t>
  </si>
  <si>
    <t>Claims severity (6)/(8) </t>
  </si>
  <si>
    <t>Claims frequency (8)/(1)</t>
  </si>
  <si>
    <t>Notes:</t>
  </si>
  <si>
    <t xml:space="preserve">All data provided in rows (2)-(9) will be considered public. </t>
  </si>
  <si>
    <t>"Net" refers to net of reinsurance and salvage &amp; subrogation.</t>
  </si>
  <si>
    <t>Claim counts should be reported net of quota share reinsurance.</t>
  </si>
  <si>
    <t>Private Passenger Auto Physical Damage</t>
  </si>
  <si>
    <t>Statewide data (Illinois only) as of 3/31/2022</t>
  </si>
  <si>
    <t>(6) Net Ultimate Incurred Losses and Defense and Cost Containment Expenses </t>
  </si>
  <si>
    <t xml:space="preserve">Data from row (1) will be made available on an all company weighted average frequency basis. Data will not be publicly released on an individual company basis.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</si>
</sst>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2.28125" style="0" customWidth="1"/>
    <col min="2" max="3" width="9.28125" style="0" bestFit="1" customWidth="1"/>
  </cols>
  <sheetData>
    <row r="1" spans="1:4" ht="15">
      <c r="A1" t="s">
        <v>0</v>
      </c>
      <c r="B1" t="s">
        <v>1</v>
      </c>
      <c r="D1" t="s">
        <v>2</v>
      </c>
    </row>
    <row r="2" spans="1:13" ht="15">
      <c r="A2" s="4" t="s">
        <v>3</v>
      </c>
      <c r="B2" s="7" t="s">
        <v>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>
      <c r="A3" t="s">
        <v>34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</row>
    <row r="4" spans="1:13" ht="15">
      <c r="A4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4" spans="1:13" ht="15">
      <c r="A14" t="s">
        <v>25</v>
      </c>
      <c r="B14" s="5" t="e">
        <f>(B9+B10+B5+B8)/(B6-B7)</f>
        <v>#DIV/0!</v>
      </c>
      <c r="C14" s="5" t="e">
        <f aca="true" t="shared" si="0" ref="C14:M14">(C9+C10+C5+C8)/(C6-C7)</f>
        <v>#DIV/0!</v>
      </c>
      <c r="D14" s="5" t="e">
        <f t="shared" si="0"/>
        <v>#DIV/0!</v>
      </c>
      <c r="E14" s="5" t="e">
        <f t="shared" si="0"/>
        <v>#DIV/0!</v>
      </c>
      <c r="F14" s="5" t="e">
        <f t="shared" si="0"/>
        <v>#DIV/0!</v>
      </c>
      <c r="G14" s="5" t="e">
        <f t="shared" si="0"/>
        <v>#DIV/0!</v>
      </c>
      <c r="H14" s="5" t="e">
        <f t="shared" si="0"/>
        <v>#DIV/0!</v>
      </c>
      <c r="I14" s="5" t="e">
        <f t="shared" si="0"/>
        <v>#DIV/0!</v>
      </c>
      <c r="J14" s="5" t="e">
        <f t="shared" si="0"/>
        <v>#DIV/0!</v>
      </c>
      <c r="K14" s="5" t="e">
        <f t="shared" si="0"/>
        <v>#DIV/0!</v>
      </c>
      <c r="L14" s="5" t="e">
        <f t="shared" si="0"/>
        <v>#DIV/0!</v>
      </c>
      <c r="M14" s="5" t="e">
        <f t="shared" si="0"/>
        <v>#DIV/0!</v>
      </c>
    </row>
    <row r="15" spans="1:13" ht="15">
      <c r="A15" t="s">
        <v>26</v>
      </c>
      <c r="B15" s="5" t="e">
        <f>(B9+B10+B5)/(B6)</f>
        <v>#DIV/0!</v>
      </c>
      <c r="C15" s="5" t="e">
        <f aca="true" t="shared" si="1" ref="C15:M15">(C9+C10+C5)/(C6)</f>
        <v>#DIV/0!</v>
      </c>
      <c r="D15" s="5" t="e">
        <f t="shared" si="1"/>
        <v>#DIV/0!</v>
      </c>
      <c r="E15" s="5" t="e">
        <f t="shared" si="1"/>
        <v>#DIV/0!</v>
      </c>
      <c r="F15" s="5" t="e">
        <f t="shared" si="1"/>
        <v>#DIV/0!</v>
      </c>
      <c r="G15" s="5" t="e">
        <f t="shared" si="1"/>
        <v>#DIV/0!</v>
      </c>
      <c r="H15" s="5" t="e">
        <f t="shared" si="1"/>
        <v>#DIV/0!</v>
      </c>
      <c r="I15" s="5" t="e">
        <f t="shared" si="1"/>
        <v>#DIV/0!</v>
      </c>
      <c r="J15" s="5" t="e">
        <f t="shared" si="1"/>
        <v>#DIV/0!</v>
      </c>
      <c r="K15" s="5" t="e">
        <f t="shared" si="1"/>
        <v>#DIV/0!</v>
      </c>
      <c r="L15" s="5" t="e">
        <f t="shared" si="1"/>
        <v>#DIV/0!</v>
      </c>
      <c r="M15" s="5" t="e">
        <f t="shared" si="1"/>
        <v>#DIV/0!</v>
      </c>
    </row>
    <row r="16" spans="1:13" ht="15">
      <c r="A16" t="s">
        <v>27</v>
      </c>
      <c r="B16" s="3" t="e">
        <f>B9/B11</f>
        <v>#DIV/0!</v>
      </c>
      <c r="C16" s="3" t="e">
        <f aca="true" t="shared" si="2" ref="C16:M16">C9/C11</f>
        <v>#DIV/0!</v>
      </c>
      <c r="D16" s="3" t="e">
        <f t="shared" si="2"/>
        <v>#DIV/0!</v>
      </c>
      <c r="E16" s="3" t="e">
        <f t="shared" si="2"/>
        <v>#DIV/0!</v>
      </c>
      <c r="F16" s="3" t="e">
        <f t="shared" si="2"/>
        <v>#DIV/0!</v>
      </c>
      <c r="G16" s="3" t="e">
        <f t="shared" si="2"/>
        <v>#DIV/0!</v>
      </c>
      <c r="H16" s="3" t="e">
        <f t="shared" si="2"/>
        <v>#DIV/0!</v>
      </c>
      <c r="I16" s="3" t="e">
        <f t="shared" si="2"/>
        <v>#DIV/0!</v>
      </c>
      <c r="J16" s="3" t="e">
        <f t="shared" si="2"/>
        <v>#DIV/0!</v>
      </c>
      <c r="K16" s="3" t="e">
        <f t="shared" si="2"/>
        <v>#DIV/0!</v>
      </c>
      <c r="L16" s="3" t="e">
        <f t="shared" si="2"/>
        <v>#DIV/0!</v>
      </c>
      <c r="M16" s="3" t="e">
        <f t="shared" si="2"/>
        <v>#DIV/0!</v>
      </c>
    </row>
    <row r="17" spans="1:13" ht="15">
      <c r="A17" t="s">
        <v>28</v>
      </c>
      <c r="B17" s="6" t="e">
        <f>B11/B4</f>
        <v>#DIV/0!</v>
      </c>
      <c r="C17" s="6" t="e">
        <f aca="true" t="shared" si="3" ref="C17:M17">C11/C4</f>
        <v>#DIV/0!</v>
      </c>
      <c r="D17" s="6" t="e">
        <f t="shared" si="3"/>
        <v>#DIV/0!</v>
      </c>
      <c r="E17" s="6" t="e">
        <f t="shared" si="3"/>
        <v>#DIV/0!</v>
      </c>
      <c r="F17" s="6" t="e">
        <f t="shared" si="3"/>
        <v>#DIV/0!</v>
      </c>
      <c r="G17" s="6" t="e">
        <f t="shared" si="3"/>
        <v>#DIV/0!</v>
      </c>
      <c r="H17" s="6" t="e">
        <f t="shared" si="3"/>
        <v>#DIV/0!</v>
      </c>
      <c r="I17" s="6" t="e">
        <f t="shared" si="3"/>
        <v>#DIV/0!</v>
      </c>
      <c r="J17" s="6" t="e">
        <f t="shared" si="3"/>
        <v>#DIV/0!</v>
      </c>
      <c r="K17" s="6" t="e">
        <f t="shared" si="3"/>
        <v>#DIV/0!</v>
      </c>
      <c r="L17" s="6" t="e">
        <f t="shared" si="3"/>
        <v>#DIV/0!</v>
      </c>
      <c r="M17" s="6" t="e">
        <f t="shared" si="3"/>
        <v>#DIV/0!</v>
      </c>
    </row>
    <row r="19" ht="15">
      <c r="A19" t="s">
        <v>29</v>
      </c>
    </row>
    <row r="20" ht="15">
      <c r="A20" s="1" t="s">
        <v>36</v>
      </c>
    </row>
    <row r="21" ht="15">
      <c r="A21" s="2" t="s">
        <v>30</v>
      </c>
    </row>
    <row r="22" ht="15">
      <c r="A22" s="2" t="s">
        <v>31</v>
      </c>
    </row>
    <row r="23" ht="15">
      <c r="A23" s="2" t="s">
        <v>32</v>
      </c>
    </row>
    <row r="24" ht="15">
      <c r="A24" s="2"/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2.28125" style="0" customWidth="1"/>
  </cols>
  <sheetData>
    <row r="1" spans="1:4" ht="15">
      <c r="A1" t="s">
        <v>0</v>
      </c>
      <c r="B1" t="s">
        <v>1</v>
      </c>
      <c r="D1" t="s">
        <v>2</v>
      </c>
    </row>
    <row r="2" spans="1:13" ht="15">
      <c r="A2" s="4" t="s">
        <v>33</v>
      </c>
      <c r="B2" s="7" t="s">
        <v>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">
      <c r="A3" t="s">
        <v>34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</row>
    <row r="4" spans="1:13" ht="15">
      <c r="A4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4" spans="1:13" ht="15">
      <c r="A14" t="s">
        <v>25</v>
      </c>
      <c r="B14" s="5" t="e">
        <f>(B9+B10+B5+B8)/(B6-B7)</f>
        <v>#DIV/0!</v>
      </c>
      <c r="C14" s="5" t="e">
        <f aca="true" t="shared" si="0" ref="C14:M14">(C9+C10+C5+C8)/(C6-C7)</f>
        <v>#DIV/0!</v>
      </c>
      <c r="D14" s="5" t="e">
        <f t="shared" si="0"/>
        <v>#DIV/0!</v>
      </c>
      <c r="E14" s="5" t="e">
        <f t="shared" si="0"/>
        <v>#DIV/0!</v>
      </c>
      <c r="F14" s="5" t="e">
        <f t="shared" si="0"/>
        <v>#DIV/0!</v>
      </c>
      <c r="G14" s="5" t="e">
        <f t="shared" si="0"/>
        <v>#DIV/0!</v>
      </c>
      <c r="H14" s="5" t="e">
        <f t="shared" si="0"/>
        <v>#DIV/0!</v>
      </c>
      <c r="I14" s="5" t="e">
        <f t="shared" si="0"/>
        <v>#DIV/0!</v>
      </c>
      <c r="J14" s="5" t="e">
        <f t="shared" si="0"/>
        <v>#DIV/0!</v>
      </c>
      <c r="K14" s="5" t="e">
        <f t="shared" si="0"/>
        <v>#DIV/0!</v>
      </c>
      <c r="L14" s="5" t="e">
        <f t="shared" si="0"/>
        <v>#DIV/0!</v>
      </c>
      <c r="M14" s="5" t="e">
        <f t="shared" si="0"/>
        <v>#DIV/0!</v>
      </c>
    </row>
    <row r="15" spans="1:13" ht="15">
      <c r="A15" t="s">
        <v>26</v>
      </c>
      <c r="B15" s="5" t="e">
        <f>(B9+B10+B5)/(B6)</f>
        <v>#DIV/0!</v>
      </c>
      <c r="C15" s="5" t="e">
        <f aca="true" t="shared" si="1" ref="C15:M15">(C9+C10+C5)/(C6)</f>
        <v>#DIV/0!</v>
      </c>
      <c r="D15" s="5" t="e">
        <f t="shared" si="1"/>
        <v>#DIV/0!</v>
      </c>
      <c r="E15" s="5" t="e">
        <f t="shared" si="1"/>
        <v>#DIV/0!</v>
      </c>
      <c r="F15" s="5" t="e">
        <f t="shared" si="1"/>
        <v>#DIV/0!</v>
      </c>
      <c r="G15" s="5" t="e">
        <f t="shared" si="1"/>
        <v>#DIV/0!</v>
      </c>
      <c r="H15" s="5" t="e">
        <f t="shared" si="1"/>
        <v>#DIV/0!</v>
      </c>
      <c r="I15" s="5" t="e">
        <f t="shared" si="1"/>
        <v>#DIV/0!</v>
      </c>
      <c r="J15" s="5" t="e">
        <f t="shared" si="1"/>
        <v>#DIV/0!</v>
      </c>
      <c r="K15" s="5" t="e">
        <f t="shared" si="1"/>
        <v>#DIV/0!</v>
      </c>
      <c r="L15" s="5" t="e">
        <f t="shared" si="1"/>
        <v>#DIV/0!</v>
      </c>
      <c r="M15" s="5" t="e">
        <f t="shared" si="1"/>
        <v>#DIV/0!</v>
      </c>
    </row>
    <row r="16" spans="1:13" ht="15">
      <c r="A16" t="s">
        <v>27</v>
      </c>
      <c r="B16" s="3" t="e">
        <f>B9/B11</f>
        <v>#DIV/0!</v>
      </c>
      <c r="C16" s="3" t="e">
        <f aca="true" t="shared" si="2" ref="C16:M16">C9/C11</f>
        <v>#DIV/0!</v>
      </c>
      <c r="D16" s="3" t="e">
        <f t="shared" si="2"/>
        <v>#DIV/0!</v>
      </c>
      <c r="E16" s="3" t="e">
        <f t="shared" si="2"/>
        <v>#DIV/0!</v>
      </c>
      <c r="F16" s="3" t="e">
        <f t="shared" si="2"/>
        <v>#DIV/0!</v>
      </c>
      <c r="G16" s="3" t="e">
        <f t="shared" si="2"/>
        <v>#DIV/0!</v>
      </c>
      <c r="H16" s="3" t="e">
        <f t="shared" si="2"/>
        <v>#DIV/0!</v>
      </c>
      <c r="I16" s="3" t="e">
        <f t="shared" si="2"/>
        <v>#DIV/0!</v>
      </c>
      <c r="J16" s="3" t="e">
        <f t="shared" si="2"/>
        <v>#DIV/0!</v>
      </c>
      <c r="K16" s="3" t="e">
        <f t="shared" si="2"/>
        <v>#DIV/0!</v>
      </c>
      <c r="L16" s="3" t="e">
        <f t="shared" si="2"/>
        <v>#DIV/0!</v>
      </c>
      <c r="M16" s="3" t="e">
        <f t="shared" si="2"/>
        <v>#DIV/0!</v>
      </c>
    </row>
    <row r="17" spans="1:13" ht="15">
      <c r="A17" t="s">
        <v>28</v>
      </c>
      <c r="B17" s="6" t="e">
        <f>B11/B4</f>
        <v>#DIV/0!</v>
      </c>
      <c r="C17" s="6" t="e">
        <f aca="true" t="shared" si="3" ref="C17:M17">C11/C4</f>
        <v>#DIV/0!</v>
      </c>
      <c r="D17" s="6" t="e">
        <f t="shared" si="3"/>
        <v>#DIV/0!</v>
      </c>
      <c r="E17" s="6" t="e">
        <f t="shared" si="3"/>
        <v>#DIV/0!</v>
      </c>
      <c r="F17" s="6" t="e">
        <f t="shared" si="3"/>
        <v>#DIV/0!</v>
      </c>
      <c r="G17" s="6" t="e">
        <f t="shared" si="3"/>
        <v>#DIV/0!</v>
      </c>
      <c r="H17" s="6" t="e">
        <f t="shared" si="3"/>
        <v>#DIV/0!</v>
      </c>
      <c r="I17" s="6" t="e">
        <f t="shared" si="3"/>
        <v>#DIV/0!</v>
      </c>
      <c r="J17" s="6" t="e">
        <f t="shared" si="3"/>
        <v>#DIV/0!</v>
      </c>
      <c r="K17" s="6" t="e">
        <f t="shared" si="3"/>
        <v>#DIV/0!</v>
      </c>
      <c r="L17" s="6" t="e">
        <f t="shared" si="3"/>
        <v>#DIV/0!</v>
      </c>
      <c r="M17" s="6" t="e">
        <f t="shared" si="3"/>
        <v>#DIV/0!</v>
      </c>
    </row>
    <row r="19" ht="15">
      <c r="A19" t="s">
        <v>29</v>
      </c>
    </row>
    <row r="20" ht="15">
      <c r="A20" s="1" t="s">
        <v>36</v>
      </c>
    </row>
    <row r="21" ht="15">
      <c r="A21" s="2" t="s">
        <v>30</v>
      </c>
    </row>
    <row r="22" ht="15">
      <c r="A22" s="2" t="s">
        <v>31</v>
      </c>
    </row>
    <row r="23" ht="15">
      <c r="A23" s="2" t="s">
        <v>32</v>
      </c>
    </row>
    <row r="24" ht="15">
      <c r="A24" s="2"/>
    </row>
  </sheetData>
  <sheetProtection/>
  <mergeCells count="1">
    <mergeCell ref="B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Stralka, KC</dc:creator>
  <cp:keywords/>
  <dc:description/>
  <cp:lastModifiedBy>Garcia, Amadeus</cp:lastModifiedBy>
  <dcterms:created xsi:type="dcterms:W3CDTF">2022-02-17T23:00:08Z</dcterms:created>
  <dcterms:modified xsi:type="dcterms:W3CDTF">2022-03-16T20:39:21Z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0x010100EA4D4C531B8E484788E19081FCB5F33A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HideFromView">
    <vt:lpwstr>0</vt:lpwstr>
  </property>
  <property fmtid="{D5CDD505-2E9C-101B-9397-08002B2CF9AE}" pid="6" name="Category">
    <vt:lpwstr/>
  </property>
</Properties>
</file>